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4482998ab9d78d/Desktop/"/>
    </mc:Choice>
  </mc:AlternateContent>
  <xr:revisionPtr revIDLastSave="6" documentId="8_{193B91EE-2D59-4581-8741-DDC871288060}" xr6:coauthVersionLast="47" xr6:coauthVersionMax="47" xr10:uidLastSave="{A7DF7FA8-5AF1-45F7-9491-4877132F94D8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3" i="1" l="1"/>
  <c r="D19" i="1"/>
  <c r="C19" i="1"/>
  <c r="D18" i="1"/>
  <c r="C18" i="1"/>
  <c r="B21" i="1"/>
  <c r="C21" i="1" s="1"/>
  <c r="D13" i="1"/>
  <c r="D15" i="1" s="1"/>
  <c r="F13" i="1" l="1"/>
  <c r="G13" i="1" s="1"/>
  <c r="E19" i="1"/>
  <c r="E15" i="1"/>
  <c r="D23" i="1" s="1"/>
  <c r="F23" i="1" s="1"/>
  <c r="G23" i="1" s="1"/>
  <c r="D21" i="1"/>
  <c r="F15" i="1"/>
  <c r="G15" i="1" s="1"/>
  <c r="D14" i="1"/>
  <c r="E18" i="1"/>
  <c r="F19" i="1"/>
  <c r="G19" i="1" s="1"/>
  <c r="F18" i="1"/>
  <c r="G18" i="1" s="1"/>
  <c r="F14" i="1" l="1"/>
  <c r="G14" i="1" s="1"/>
  <c r="E21" i="1"/>
  <c r="F21" i="1"/>
  <c r="G21" i="1" s="1"/>
</calcChain>
</file>

<file path=xl/sharedStrings.xml><?xml version="1.0" encoding="utf-8"?>
<sst xmlns="http://schemas.openxmlformats.org/spreadsheetml/2006/main" count="21" uniqueCount="20">
  <si>
    <t>Break Even - What If Calculator</t>
  </si>
  <si>
    <t xml:space="preserve">Company Name </t>
  </si>
  <si>
    <t>Date</t>
  </si>
  <si>
    <t>Summary</t>
  </si>
  <si>
    <t xml:space="preserve">Revenue Increase </t>
  </si>
  <si>
    <t>Gross Margin Change</t>
  </si>
  <si>
    <t>Variable Exp Change</t>
  </si>
  <si>
    <t>Fixed Exp Change</t>
  </si>
  <si>
    <t>Actual</t>
  </si>
  <si>
    <t>What If</t>
  </si>
  <si>
    <t>$ Change</t>
  </si>
  <si>
    <t>% Change</t>
  </si>
  <si>
    <t>Revenue</t>
  </si>
  <si>
    <t>Cost of Goods</t>
  </si>
  <si>
    <t>Gross Margin</t>
  </si>
  <si>
    <t>Fixed Exp</t>
  </si>
  <si>
    <t>Net Income</t>
  </si>
  <si>
    <t>Break even</t>
  </si>
  <si>
    <t>Simply Fill In You're Clients Actual Numbers</t>
  </si>
  <si>
    <t>Variable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</si>
</sst>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0.00000000%"/>
  </numFmts>
  <fonts count="7">
    <font>
      <sz val="11"/>
      <color rgb="FF000000"/>
      <name val="Calibri"/>
    </font>
    <font>
      <b/>
      <sz val="14"/>
      <color rgb="FFFFFFFF"/>
      <name val="Calibri"/>
    </font>
    <font>
      <sz val="11"/>
      <name val="Calibri"/>
    </font>
    <font>
      <b/>
      <sz val="11"/>
      <color rgb="FFFFFFFF"/>
      <name val="Calibri"/>
    </font>
    <font>
      <b/>
      <sz val="11"/>
      <name val="Calibri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AA84F"/>
        <bgColor rgb="FF6AA84F"/>
      </patternFill>
    </fill>
    <fill>
      <patternFill patternType="solid">
        <fgColor rgb="FFFFFF00"/>
        <bgColor rgb="FFFFFF00"/>
      </patternFill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2" fillId="0" borderId="3" xfId="0" applyFont="1" applyBorder="1"/>
    <xf numFmtId="10" fontId="0" fillId="4" borderId="4" xfId="0" applyNumberFormat="1" applyFill="1" applyBorder="1"/>
    <xf numFmtId="0" fontId="2" fillId="0" borderId="5" xfId="0" applyFont="1" applyBorder="1"/>
    <xf numFmtId="10" fontId="0" fillId="4" borderId="6" xfId="0" applyNumberFormat="1" applyFill="1" applyBorder="1"/>
    <xf numFmtId="0" fontId="2" fillId="0" borderId="7" xfId="0" applyFont="1" applyBorder="1"/>
    <xf numFmtId="10" fontId="0" fillId="4" borderId="8" xfId="0" applyNumberFormat="1" applyFill="1" applyBorder="1"/>
    <xf numFmtId="0" fontId="3" fillId="5" borderId="9" xfId="0" applyFont="1" applyFill="1" applyBorder="1"/>
    <xf numFmtId="0" fontId="4" fillId="6" borderId="9" xfId="0" applyFont="1" applyFill="1" applyBorder="1"/>
    <xf numFmtId="164" fontId="0" fillId="4" borderId="10" xfId="0" applyNumberFormat="1" applyFill="1" applyBorder="1"/>
    <xf numFmtId="0" fontId="2" fillId="0" borderId="11" xfId="0" applyFont="1" applyBorder="1"/>
    <xf numFmtId="164" fontId="0" fillId="0" borderId="11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164" fontId="0" fillId="0" borderId="13" xfId="0" applyNumberFormat="1" applyBorder="1"/>
    <xf numFmtId="0" fontId="2" fillId="0" borderId="14" xfId="0" applyFont="1" applyBorder="1"/>
    <xf numFmtId="164" fontId="0" fillId="0" borderId="14" xfId="0" applyNumberFormat="1" applyBorder="1"/>
    <xf numFmtId="10" fontId="0" fillId="0" borderId="15" xfId="0" applyNumberFormat="1" applyBorder="1"/>
    <xf numFmtId="164" fontId="0" fillId="0" borderId="16" xfId="0" applyNumberFormat="1" applyBorder="1"/>
    <xf numFmtId="10" fontId="0" fillId="4" borderId="17" xfId="0" applyNumberFormat="1" applyFill="1" applyBorder="1"/>
    <xf numFmtId="164" fontId="0" fillId="0" borderId="17" xfId="0" applyNumberFormat="1" applyBorder="1"/>
    <xf numFmtId="10" fontId="0" fillId="0" borderId="17" xfId="0" applyNumberFormat="1" applyBorder="1"/>
    <xf numFmtId="10" fontId="0" fillId="0" borderId="18" xfId="0" applyNumberFormat="1" applyBorder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164" fontId="0" fillId="4" borderId="16" xfId="0" applyNumberFormat="1" applyFill="1" applyBorder="1"/>
    <xf numFmtId="0" fontId="4" fillId="3" borderId="9" xfId="0" applyFont="1" applyFill="1" applyBorder="1"/>
    <xf numFmtId="164" fontId="0" fillId="4" borderId="19" xfId="0" applyNumberFormat="1" applyFill="1" applyBorder="1"/>
    <xf numFmtId="10" fontId="0" fillId="0" borderId="20" xfId="0" applyNumberFormat="1" applyBorder="1"/>
    <xf numFmtId="164" fontId="0" fillId="0" borderId="20" xfId="0" applyNumberFormat="1" applyBorder="1"/>
    <xf numFmtId="10" fontId="0" fillId="0" borderId="21" xfId="0" applyNumberFormat="1" applyBorder="1"/>
    <xf numFmtId="9" fontId="0" fillId="0" borderId="0" xfId="0" applyNumberFormat="1"/>
    <xf numFmtId="0" fontId="4" fillId="7" borderId="9" xfId="0" applyFont="1" applyFill="1" applyBorder="1"/>
    <xf numFmtId="0" fontId="5" fillId="0" borderId="0" xfId="0" applyFont="1"/>
    <xf numFmtId="0" fontId="6" fillId="0" borderId="0" xfId="0" applyFont="1"/>
    <xf numFmtId="0" fontId="0" fillId="8" borderId="0" xfId="0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946149</xdr:colOff>
      <xdr:row>2</xdr:row>
      <xdr:rowOff>120650</xdr:rowOff>
    </xdr:from>
    <xdr:to>
      <xdr:col>6</xdr:col>
      <xdr:colOff>943832</xdr:colOff>
      <xdr:row>6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7CF524-ADCE-D684-891F-1259DF2B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949" y="539750"/>
          <a:ext cx="3128233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1"/>
  <sheetViews>
    <sheetView tabSelected="1" workbookViewId="0">
      <selection activeCell="I14" sqref="I14"/>
    </sheetView>
  </sheetViews>
  <sheetFormatPr defaultColWidth="14.44140625" defaultRowHeight="15" customHeight="1"/>
  <cols>
    <col min="1" max="1" width="21.77734375" customWidth="1"/>
    <col min="2" max="2" width="17.44140625" customWidth="1"/>
    <col min="3" max="3" width="8.77734375" customWidth="1"/>
    <col min="4" max="5" width="15.21875" customWidth="1"/>
    <col min="6" max="6" width="14.21875" bestFit="1" customWidth="1"/>
    <col min="7" max="7" width="13.77734375" customWidth="1"/>
    <col min="8" max="25" width="8.77734375" customWidth="1"/>
  </cols>
  <sheetData>
    <row r="1" spans="1:7" ht="18">
      <c r="A1" s="40" t="s">
        <v>0</v>
      </c>
      <c r="B1" s="41"/>
      <c r="C1" s="41"/>
      <c r="D1" s="41"/>
      <c r="E1" s="41"/>
      <c r="F1" s="41"/>
      <c r="G1" s="41"/>
    </row>
    <row r="2" spans="1:7" ht="14.4">
      <c r="A2" s="1" t="s">
        <v>1</v>
      </c>
      <c r="F2" s="37"/>
    </row>
    <row r="3" spans="1:7" ht="14.4">
      <c r="A3" s="1" t="s">
        <v>2</v>
      </c>
      <c r="F3" s="38"/>
      <c r="G3" s="1"/>
    </row>
    <row r="4" spans="1:7" ht="14.4">
      <c r="G4" s="1"/>
    </row>
    <row r="5" spans="1:7" ht="15" customHeight="1" thickBot="1">
      <c r="A5" s="39" t="s">
        <v>18</v>
      </c>
      <c r="B5" s="39"/>
    </row>
    <row r="6" spans="1:7" ht="14.4">
      <c r="A6" s="2" t="s">
        <v>3</v>
      </c>
      <c r="B6" s="3"/>
    </row>
    <row r="7" spans="1:7" ht="14.4">
      <c r="A7" s="4" t="s">
        <v>4</v>
      </c>
      <c r="B7" s="5">
        <v>0.1</v>
      </c>
    </row>
    <row r="8" spans="1:7" ht="14.4">
      <c r="A8" s="6" t="s">
        <v>5</v>
      </c>
      <c r="B8" s="7">
        <v>0.03</v>
      </c>
    </row>
    <row r="9" spans="1:7" ht="14.4">
      <c r="A9" s="6" t="s">
        <v>6</v>
      </c>
      <c r="B9" s="7">
        <v>0.02</v>
      </c>
    </row>
    <row r="10" spans="1:7" ht="14.4">
      <c r="A10" s="8" t="s">
        <v>7</v>
      </c>
      <c r="B10" s="9">
        <v>0.02</v>
      </c>
    </row>
    <row r="12" spans="1:7" ht="14.4">
      <c r="B12" s="10" t="s">
        <v>8</v>
      </c>
      <c r="C12" s="10" t="s">
        <v>8</v>
      </c>
      <c r="D12" s="10" t="s">
        <v>9</v>
      </c>
      <c r="E12" s="10"/>
      <c r="F12" s="10" t="s">
        <v>10</v>
      </c>
      <c r="G12" s="10" t="s">
        <v>11</v>
      </c>
    </row>
    <row r="13" spans="1:7" ht="14.4">
      <c r="A13" s="11" t="s">
        <v>12</v>
      </c>
      <c r="B13" s="12">
        <v>1000000</v>
      </c>
      <c r="C13" s="13"/>
      <c r="D13" s="14">
        <f>SUM(B13*B7)</f>
        <v>100000</v>
      </c>
      <c r="E13" s="15"/>
      <c r="F13" s="14">
        <f t="shared" ref="F13:F15" si="0">SUM(D13-B13)</f>
        <v>-900000</v>
      </c>
      <c r="G13" s="16">
        <f t="shared" ref="G13:G15" si="1">SUM(F13/B13)</f>
        <v>-0.9</v>
      </c>
    </row>
    <row r="14" spans="1:7" ht="14.4">
      <c r="A14" s="11" t="s">
        <v>13</v>
      </c>
      <c r="B14" s="17">
        <v>560000</v>
      </c>
      <c r="C14" s="18"/>
      <c r="D14" s="19">
        <f>SUM(D13-D15)</f>
        <v>97000</v>
      </c>
      <c r="E14" s="19"/>
      <c r="F14" s="19">
        <f t="shared" si="0"/>
        <v>-463000</v>
      </c>
      <c r="G14" s="20">
        <f t="shared" si="1"/>
        <v>-0.82678571428571423</v>
      </c>
    </row>
    <row r="15" spans="1:7" ht="14.4">
      <c r="A15" s="11" t="s">
        <v>14</v>
      </c>
      <c r="B15" s="21">
        <v>440000</v>
      </c>
      <c r="C15" s="22">
        <v>0.44</v>
      </c>
      <c r="D15" s="23">
        <f>SUM(D13*B8)</f>
        <v>3000</v>
      </c>
      <c r="E15" s="24">
        <f>SUM(D15/D13)</f>
        <v>0.03</v>
      </c>
      <c r="F15" s="23">
        <f t="shared" si="0"/>
        <v>-437000</v>
      </c>
      <c r="G15" s="25">
        <f t="shared" si="1"/>
        <v>-0.99318181818181817</v>
      </c>
    </row>
    <row r="16" spans="1:7" ht="14.4">
      <c r="B16" s="26"/>
      <c r="D16" s="26"/>
      <c r="E16" s="26"/>
      <c r="G16" s="27"/>
    </row>
    <row r="17" spans="1:7" ht="14.4">
      <c r="B17" s="26"/>
      <c r="D17" s="26"/>
      <c r="E17" s="26"/>
      <c r="G17" s="28"/>
    </row>
    <row r="18" spans="1:7" ht="14.4">
      <c r="A18" s="11" t="s">
        <v>19</v>
      </c>
      <c r="B18" s="12">
        <v>0</v>
      </c>
      <c r="C18" s="15">
        <f>SUM(B18/B13)</f>
        <v>0</v>
      </c>
      <c r="D18" s="14">
        <f t="shared" ref="D18:D19" si="2">SUM(B18*B9)</f>
        <v>0</v>
      </c>
      <c r="E18" s="15">
        <f>SUM(D18/D13)</f>
        <v>0</v>
      </c>
      <c r="F18" s="14">
        <f t="shared" ref="F18:F19" si="3">SUM(D18-B18)</f>
        <v>0</v>
      </c>
      <c r="G18" s="16" t="e">
        <f t="shared" ref="G18:G19" si="4">SUM(F18/B18)</f>
        <v>#DIV/0!</v>
      </c>
    </row>
    <row r="19" spans="1:7" ht="14.4">
      <c r="A19" s="11" t="s">
        <v>15</v>
      </c>
      <c r="B19" s="29">
        <v>250000</v>
      </c>
      <c r="C19" s="24">
        <f>SUM(B19/B13)</f>
        <v>0.25</v>
      </c>
      <c r="D19" s="23">
        <f t="shared" si="2"/>
        <v>5000</v>
      </c>
      <c r="E19" s="24">
        <f>SUM(D19/D13)</f>
        <v>0.05</v>
      </c>
      <c r="F19" s="23">
        <f t="shared" si="3"/>
        <v>-245000</v>
      </c>
      <c r="G19" s="25">
        <f t="shared" si="4"/>
        <v>-0.98</v>
      </c>
    </row>
    <row r="20" spans="1:7" ht="14.4">
      <c r="B20" s="26"/>
      <c r="C20" s="28"/>
      <c r="D20" s="26"/>
      <c r="E20" s="26"/>
      <c r="F20" s="26"/>
      <c r="G20" s="28"/>
    </row>
    <row r="21" spans="1:7" ht="14.4">
      <c r="A21" s="30" t="s">
        <v>16</v>
      </c>
      <c r="B21" s="31">
        <f>SUM(B15-B18-B19)</f>
        <v>190000</v>
      </c>
      <c r="C21" s="32">
        <f>SUM(B21/B13)</f>
        <v>0.19</v>
      </c>
      <c r="D21" s="33">
        <f>SUM(D15-D18-D19)</f>
        <v>-2000</v>
      </c>
      <c r="E21" s="32">
        <f>SUM(D21/D13)</f>
        <v>-0.02</v>
      </c>
      <c r="F21" s="33">
        <f>SUM(D21-B21)</f>
        <v>-192000</v>
      </c>
      <c r="G21" s="34">
        <f>SUM(F21/B21)</f>
        <v>-1.0105263157894737</v>
      </c>
    </row>
    <row r="22" spans="1:7" ht="15.75" customHeight="1">
      <c r="B22" s="26"/>
      <c r="D22" s="26"/>
      <c r="E22" s="35"/>
      <c r="F22" s="26"/>
      <c r="G22" s="28"/>
    </row>
    <row r="23" spans="1:7" ht="15.75" customHeight="1">
      <c r="A23" s="36" t="s">
        <v>17</v>
      </c>
      <c r="B23" s="31">
        <f>SUM(B18+B19)/C15</f>
        <v>568181.81818181823</v>
      </c>
      <c r="C23" s="32"/>
      <c r="D23" s="33">
        <f>SUM(D18+D19)/E15</f>
        <v>166666.66666666669</v>
      </c>
      <c r="E23" s="32"/>
      <c r="F23" s="33">
        <f>SUM(D23-B23)</f>
        <v>-401515.15151515155</v>
      </c>
      <c r="G23" s="34">
        <f>SUM(F23/B23)</f>
        <v>-0.70666666666666667</v>
      </c>
    </row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G1"/>
  </mergeCells>
  <conditionalFormatting sqref="D13:G15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 ROY</cp:lastModifiedBy>
  <dcterms:created xsi:type="dcterms:W3CDTF">2019-07-04T12:28:40Z</dcterms:created>
  <dcterms:modified xsi:type="dcterms:W3CDTF">2026-01-04T16:16:18Z</dcterms:modified>
</cp:coreProperties>
</file>